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1184" sheetId="1" r:id="rId1"/>
  </sheets>
  <definedNames>
    <definedName name="_xlnm.Print_Area" localSheetId="0">КПК0611184!$A$1:$BQ$60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<sst xmlns="http://schemas.openxmlformats.org/spreadsheetml/2006/main" count="169" uniqueCount="96">
  <si>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</si>
  <si>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</si>
  <si>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</si>
  <si>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</si>
  <si>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</si>
  <si>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</si>
  <si>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</si>
  <si>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</si>
  <si>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</si>
  <si>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</si>
  <si>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</si>
  <si>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</si>
  <si>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</si>
  <si>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</si>
  <si>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</si>
  <si>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</si>
  <si>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</si>
  <si>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</si>
  <si>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</si>
  <si>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</si>
  <si>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</si>
  <si>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</si>
  <si>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</si>
  <si>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</si>
  <si>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</si>
  <si>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</si>
  <si>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</si>
  <si>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</si>
  <si>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</si>
  <si>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</si>
  <si>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</si>
  <si>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</si>
  <si>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</si>
  <si>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</si>
  <si>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</si>
  <si>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</si>
  <si>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</si>
  <si>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</si>
  <si>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</si>
  <si>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</si>
  <si>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</si>
  <si>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</si>
  <si>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</si>
  <si>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</si>
  <si>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</si>
  <si>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</si>
  <si>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</si>
  <si>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</si>
  <si>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</si>
  <si>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</si>
  <si>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</si>
  <si>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</si>
  <si>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</si>
  <si>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</si>
  <si>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</si>
  <si>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</si>
  <si>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</si>
  <si>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</si>
  <si>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</si>
  <si>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</si>
  <si>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</si>
  <si>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</si>
  <si>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</si>
  <si>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676300 гривень, у тому числі загального фонду – 0 гривень та спеціального фонду – 676300 гривень</t>
  </si>
  <si>
    <t>Обсяг  бюджетних  призначень/бюджетних  асигнувань  – 676300 гривень, у тому числі загального фонду – 439600 гривень та спеціального фонду – 236700 гривень</t>
  </si>
  <si>
    <t>Придбання оснащення  в рамках реалізації проєкту "Нова українська школа"</t>
  </si>
  <si>
    <t>Затрат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</si>
  <si>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</si>
  <si>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</si>
  <si>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</si>
  <si>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</si>
  <si>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</si>
  <si>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</si>
  <si>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</si>
  <si>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</si>
  <si>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</si>
  <si>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</si>
  <si>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</si>
  <si>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</si>
  <si>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</si>
  <si>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</si>
  <si>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</si>
  <si>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Вiддiл освiти,молодi та спорту Новгород-Сiверської мiської ради Чернiгiвської областi</t>
  </si>
  <si>
    <t>0600000</t>
  </si>
  <si>
    <t>0610000</t>
  </si>
  <si>
    <t>1184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</si>
  <si>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</si>
  <si>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</si>
  <si>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</si>
  <si>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</si>
  <si>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10:38:28  та версія 2 від 2025-05-06  11:44:30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</si>
  <si>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</si>
  <si>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</si>
  <si>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Перенесення кошторисних призначень з метою придбання предметів, матеріалів, обладнення та інвентарю.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</si>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</sst>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4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86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7" t="s">
        <v>90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8"/>
      <c r="BN5" s="158"/>
      <c r="BO5" s="158"/>
      <c r="BP5" s="158"/>
      <c r="BQ5" s="158"/>
    </row>
    <row r="6" spans="1:69" ht="27.95" customHeight="1" x14ac:dyDescent="0.2">
      <c r="A6" s="12" t="s">
        <v>5</v>
      </c>
      <c r="B6" s="115" t="s">
        <v>83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5" t="s">
        <v>82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5" t="s">
        <v>88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5" t="s">
        <v>82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5" t="s">
        <v>88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15" t="s">
        <v>80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85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87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3" t="s">
        <v>81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5" t="s">
        <v>89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5" t="s">
        <v>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7"/>
      <c r="V16" s="151" t="s">
        <v>25</v>
      </c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52"/>
      <c r="AQ16" s="144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0"/>
      <c r="V17" s="153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51" t="s">
        <v>26</v>
      </c>
      <c r="AR17" s="78"/>
      <c r="AS17" s="78"/>
      <c r="AT17" s="78"/>
      <c r="AU17" s="78"/>
      <c r="AV17" s="78"/>
      <c r="AW17" s="79"/>
      <c r="AX17" s="154" t="s">
        <v>27</v>
      </c>
      <c r="AY17" s="155"/>
      <c r="AZ17" s="155"/>
      <c r="BA17" s="155"/>
      <c r="BB17" s="155"/>
      <c r="BC17" s="155"/>
      <c r="BD17" s="156"/>
      <c r="BE17" s="154" t="s">
        <v>28</v>
      </c>
      <c r="BF17" s="155"/>
      <c r="BG17" s="155"/>
      <c r="BH17" s="155"/>
      <c r="BI17" s="155"/>
      <c r="BJ17" s="155"/>
      <c r="BK17" s="155"/>
      <c r="BL17" s="156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0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8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0">
        <v>439600</v>
      </c>
      <c r="AR19" s="111"/>
      <c r="AS19" s="111"/>
      <c r="AT19" s="111"/>
      <c r="AU19" s="111"/>
      <c r="AV19" s="111"/>
      <c r="AW19" s="112"/>
      <c r="AX19" s="110">
        <v>-439600</v>
      </c>
      <c r="AY19" s="111"/>
      <c r="AZ19" s="111"/>
      <c r="BA19" s="111"/>
      <c r="BB19" s="111"/>
      <c r="BC19" s="111"/>
      <c r="BD19" s="112"/>
      <c r="BE19" s="110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4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180" customHeight="1" x14ac:dyDescent="0.2">
      <c r="A24" s="96" t="s">
        <v>92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97" t="s">
        <v>91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2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4" t="s">
        <v>31</v>
      </c>
      <c r="AZ28" s="105"/>
      <c r="BA28" s="105"/>
      <c r="BB28" s="105"/>
      <c r="BC28" s="106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8"/>
      <c r="AQ29" s="118"/>
      <c r="AR29" s="118"/>
      <c r="AS29" s="118"/>
      <c r="AT29" s="44" t="s">
        <v>39</v>
      </c>
      <c r="AU29" s="44"/>
      <c r="AV29" s="44"/>
      <c r="AW29" s="44"/>
      <c r="AX29" s="44"/>
      <c r="AY29" s="44" t="s">
        <v>8</v>
      </c>
      <c r="AZ29" s="119"/>
      <c r="BA29" s="119"/>
      <c r="BB29" s="119"/>
      <c r="BC29" s="119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40.5" customHeight="1" x14ac:dyDescent="0.2">
      <c r="A30" s="90">
        <v>1</v>
      </c>
      <c r="B30" s="90"/>
      <c r="C30" s="143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1">
        <v>1</v>
      </c>
      <c r="V30" s="91"/>
      <c r="W30" s="143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1">
        <v>439600</v>
      </c>
      <c r="AP30" s="132"/>
      <c r="AQ30" s="132"/>
      <c r="AR30" s="132"/>
      <c r="AS30" s="132"/>
      <c r="AT30" s="131">
        <v>-439600</v>
      </c>
      <c r="AU30" s="132"/>
      <c r="AV30" s="132"/>
      <c r="AW30" s="132"/>
      <c r="AX30" s="132"/>
      <c r="AY30" s="131">
        <f>AO30+AT30</f>
        <v>0</v>
      </c>
      <c r="AZ30" s="132"/>
      <c r="BA30" s="132"/>
      <c r="BB30" s="132"/>
      <c r="BC30" s="132"/>
      <c r="BD30" s="100" t="s">
        <v>93</v>
      </c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CA30" s="1" t="s">
        <v>45</v>
      </c>
    </row>
    <row r="33" spans="1:79" ht="15.75" customHeight="1" x14ac:dyDescent="0.2">
      <c r="A33" s="104" t="s">
        <v>33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60"/>
    </row>
    <row r="34" spans="1:79" ht="33" customHeight="1" x14ac:dyDescent="0.2">
      <c r="A34" s="104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4" t="s">
        <v>25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  <c r="AO34" s="104" t="s">
        <v>0</v>
      </c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2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29" t="s">
        <v>3</v>
      </c>
      <c r="B35" s="129"/>
      <c r="C35" s="129" t="s">
        <v>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 t="s">
        <v>3</v>
      </c>
      <c r="V35" s="129"/>
      <c r="W35" s="129" t="s">
        <v>34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 t="s">
        <v>2</v>
      </c>
      <c r="AP35" s="129"/>
      <c r="AQ35" s="129"/>
      <c r="AR35" s="129"/>
      <c r="AS35" s="129"/>
      <c r="AT35" s="129" t="s">
        <v>1</v>
      </c>
      <c r="AU35" s="129"/>
      <c r="AV35" s="129"/>
      <c r="AW35" s="129"/>
      <c r="AX35" s="129"/>
      <c r="AY35" s="104" t="s">
        <v>31</v>
      </c>
      <c r="AZ35" s="105"/>
      <c r="BA35" s="105"/>
      <c r="BB35" s="105"/>
      <c r="BC35" s="106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2" t="s">
        <v>7</v>
      </c>
      <c r="B36" s="102"/>
      <c r="C36" s="102" t="s">
        <v>48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 t="s">
        <v>40</v>
      </c>
      <c r="V36" s="102"/>
      <c r="W36" s="102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3"/>
      <c r="AQ36" s="103"/>
      <c r="AR36" s="103"/>
      <c r="AS36" s="103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15" hidden="1" customHeight="1" x14ac:dyDescent="0.2">
      <c r="A37" s="90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139"/>
      <c r="AP37" s="140"/>
      <c r="AQ37" s="140"/>
      <c r="AR37" s="140"/>
      <c r="AS37" s="140"/>
      <c r="AT37" s="131"/>
      <c r="AU37" s="140"/>
      <c r="AV37" s="140"/>
      <c r="AW37" s="140"/>
      <c r="AX37" s="140"/>
      <c r="AY37" s="139"/>
      <c r="AZ37" s="140"/>
      <c r="BA37" s="140"/>
      <c r="BB37" s="140"/>
      <c r="BC37" s="140"/>
      <c r="BD37" s="100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</row>
    <row r="41" spans="1:79" ht="22.5" customHeight="1" x14ac:dyDescent="0.2">
      <c r="A41" s="84" t="s">
        <v>24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7"/>
      <c r="AG41" s="129" t="s">
        <v>25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04" t="s">
        <v>0</v>
      </c>
      <c r="BI41" s="105"/>
      <c r="BJ41" s="105"/>
      <c r="BK41" s="105"/>
      <c r="BL41" s="105"/>
      <c r="BM41" s="105"/>
      <c r="BN41" s="105"/>
      <c r="BO41" s="105"/>
      <c r="BP41" s="105"/>
      <c r="BQ41" s="106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4" t="s">
        <v>3</v>
      </c>
      <c r="B42" s="79"/>
      <c r="C42" s="104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4" t="s">
        <v>36</v>
      </c>
      <c r="U42" s="105"/>
      <c r="V42" s="106"/>
      <c r="W42" s="104" t="s">
        <v>26</v>
      </c>
      <c r="X42" s="78"/>
      <c r="Y42" s="78"/>
      <c r="Z42" s="78"/>
      <c r="AA42" s="79"/>
      <c r="AB42" s="104" t="s">
        <v>27</v>
      </c>
      <c r="AC42" s="78"/>
      <c r="AD42" s="78"/>
      <c r="AE42" s="78"/>
      <c r="AF42" s="79"/>
      <c r="AG42" s="104" t="s">
        <v>3</v>
      </c>
      <c r="AH42" s="79"/>
      <c r="AI42" s="129" t="s">
        <v>4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 t="s">
        <v>37</v>
      </c>
      <c r="AV42" s="129"/>
      <c r="AW42" s="129"/>
      <c r="AX42" s="129" t="s">
        <v>26</v>
      </c>
      <c r="AY42" s="129"/>
      <c r="AZ42" s="129"/>
      <c r="BA42" s="129"/>
      <c r="BB42" s="129"/>
      <c r="BC42" s="129" t="s">
        <v>27</v>
      </c>
      <c r="BD42" s="129"/>
      <c r="BE42" s="129"/>
      <c r="BF42" s="129"/>
      <c r="BG42" s="129"/>
      <c r="BH42" s="129" t="s">
        <v>26</v>
      </c>
      <c r="BI42" s="129"/>
      <c r="BJ42" s="129"/>
      <c r="BK42" s="129"/>
      <c r="BL42" s="129"/>
      <c r="BM42" s="129" t="s">
        <v>27</v>
      </c>
      <c r="BN42" s="129"/>
      <c r="BO42" s="129"/>
      <c r="BP42" s="129"/>
      <c r="BQ42" s="129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2" t="s">
        <v>61</v>
      </c>
      <c r="B43" s="102"/>
      <c r="C43" s="74" t="s">
        <v>48</v>
      </c>
      <c r="D43" s="75"/>
      <c r="E43" s="75"/>
      <c r="F43" s="75"/>
      <c r="G43" s="75"/>
      <c r="H43" s="75"/>
      <c r="I43" s="75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8" t="s">
        <v>42</v>
      </c>
      <c r="BN43" s="128"/>
      <c r="BO43" s="128"/>
      <c r="BP43" s="128"/>
      <c r="BQ43" s="128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66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4" si="0">AX44-W44</f>
        <v>0</v>
      </c>
      <c r="BI44" s="63"/>
      <c r="BJ44" s="63"/>
      <c r="BK44" s="63"/>
      <c r="BL44" s="63"/>
      <c r="BM44" s="63">
        <f t="shared" ref="BM44:BM54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51" customHeight="1" x14ac:dyDescent="0.2">
      <c r="A45" s="46">
        <v>0</v>
      </c>
      <c r="B45" s="46"/>
      <c r="C45" s="47" t="s">
        <v>67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68</v>
      </c>
      <c r="U45" s="49"/>
      <c r="V45" s="50"/>
      <c r="W45" s="51">
        <v>0</v>
      </c>
      <c r="X45" s="52"/>
      <c r="Y45" s="52"/>
      <c r="Z45" s="52"/>
      <c r="AA45" s="53"/>
      <c r="AB45" s="51">
        <v>676300</v>
      </c>
      <c r="AC45" s="52"/>
      <c r="AD45" s="52"/>
      <c r="AE45" s="52"/>
      <c r="AF45" s="53"/>
      <c r="AG45" s="54">
        <v>0</v>
      </c>
      <c r="AH45" s="55"/>
      <c r="AI45" s="38" t="s">
        <v>67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68</v>
      </c>
      <c r="AV45" s="42"/>
      <c r="AW45" s="43"/>
      <c r="AX45" s="44">
        <v>439600</v>
      </c>
      <c r="AY45" s="44"/>
      <c r="AZ45" s="44"/>
      <c r="BA45" s="44"/>
      <c r="BB45" s="44"/>
      <c r="BC45" s="44">
        <v>236700</v>
      </c>
      <c r="BD45" s="44"/>
      <c r="BE45" s="44"/>
      <c r="BF45" s="44"/>
      <c r="BG45" s="44"/>
      <c r="BH45" s="45">
        <f t="shared" si="0"/>
        <v>439600</v>
      </c>
      <c r="BI45" s="45"/>
      <c r="BJ45" s="45"/>
      <c r="BK45" s="45"/>
      <c r="BL45" s="45"/>
      <c r="BM45" s="45">
        <f t="shared" si="1"/>
        <v>-439600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4">
        <v>0</v>
      </c>
      <c r="B46" s="64"/>
      <c r="C46" s="65" t="s">
        <v>69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6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8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si="0"/>
        <v>0</v>
      </c>
      <c r="BI46" s="63"/>
      <c r="BJ46" s="63"/>
      <c r="BK46" s="63"/>
      <c r="BL46" s="63"/>
      <c r="BM46" s="63">
        <f t="shared" si="1"/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89.25" customHeight="1" x14ac:dyDescent="0.2">
      <c r="A47" s="46">
        <v>0</v>
      </c>
      <c r="B47" s="46"/>
      <c r="C47" s="47" t="s">
        <v>70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0</v>
      </c>
      <c r="X47" s="52"/>
      <c r="Y47" s="52"/>
      <c r="Z47" s="52"/>
      <c r="AA47" s="53"/>
      <c r="AB47" s="51">
        <v>6</v>
      </c>
      <c r="AC47" s="52"/>
      <c r="AD47" s="52"/>
      <c r="AE47" s="52"/>
      <c r="AF47" s="53"/>
      <c r="AG47" s="54">
        <v>0</v>
      </c>
      <c r="AH47" s="55"/>
      <c r="AI47" s="38" t="s">
        <v>70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6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6</v>
      </c>
      <c r="BI47" s="45"/>
      <c r="BJ47" s="45"/>
      <c r="BK47" s="45"/>
      <c r="BL47" s="45"/>
      <c r="BM47" s="45">
        <f t="shared" si="1"/>
        <v>-6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51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0</v>
      </c>
      <c r="X48" s="52"/>
      <c r="Y48" s="52"/>
      <c r="Z48" s="52"/>
      <c r="AA48" s="53"/>
      <c r="AB48" s="51">
        <v>140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140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140</v>
      </c>
      <c r="BI48" s="45"/>
      <c r="BJ48" s="45"/>
      <c r="BK48" s="45"/>
      <c r="BL48" s="45"/>
      <c r="BM48" s="45">
        <f t="shared" si="1"/>
        <v>-140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71</v>
      </c>
      <c r="U49" s="49"/>
      <c r="V49" s="50"/>
      <c r="W49" s="51">
        <v>0</v>
      </c>
      <c r="X49" s="52"/>
      <c r="Y49" s="52"/>
      <c r="Z49" s="52"/>
      <c r="AA49" s="53"/>
      <c r="AB49" s="51">
        <v>8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71</v>
      </c>
      <c r="AV49" s="42"/>
      <c r="AW49" s="43"/>
      <c r="AX49" s="44">
        <v>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8</v>
      </c>
      <c r="BI49" s="45"/>
      <c r="BJ49" s="45"/>
      <c r="BK49" s="45"/>
      <c r="BL49" s="45"/>
      <c r="BM49" s="45">
        <f t="shared" si="1"/>
        <v>-8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74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68</v>
      </c>
      <c r="U51" s="49"/>
      <c r="V51" s="50"/>
      <c r="W51" s="51">
        <v>0</v>
      </c>
      <c r="X51" s="52"/>
      <c r="Y51" s="52"/>
      <c r="Z51" s="52"/>
      <c r="AA51" s="53"/>
      <c r="AB51" s="51">
        <v>84537.5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68</v>
      </c>
      <c r="AV51" s="42"/>
      <c r="AW51" s="43"/>
      <c r="AX51" s="44">
        <v>73266.67</v>
      </c>
      <c r="AY51" s="44"/>
      <c r="AZ51" s="44"/>
      <c r="BA51" s="44"/>
      <c r="BB51" s="44"/>
      <c r="BC51" s="44">
        <v>39450</v>
      </c>
      <c r="BD51" s="44"/>
      <c r="BE51" s="44"/>
      <c r="BF51" s="44"/>
      <c r="BG51" s="44"/>
      <c r="BH51" s="45">
        <f t="shared" si="0"/>
        <v>73266.67</v>
      </c>
      <c r="BI51" s="45"/>
      <c r="BJ51" s="45"/>
      <c r="BK51" s="45"/>
      <c r="BL51" s="45"/>
      <c r="BM51" s="45">
        <f t="shared" si="1"/>
        <v>-45087.5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68</v>
      </c>
      <c r="U52" s="49"/>
      <c r="V52" s="50"/>
      <c r="W52" s="51">
        <v>0</v>
      </c>
      <c r="X52" s="52"/>
      <c r="Y52" s="52"/>
      <c r="Z52" s="52"/>
      <c r="AA52" s="53"/>
      <c r="AB52" s="51">
        <v>4830.71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68</v>
      </c>
      <c r="AV52" s="42"/>
      <c r="AW52" s="43"/>
      <c r="AX52" s="44">
        <v>3140</v>
      </c>
      <c r="AY52" s="44"/>
      <c r="AZ52" s="44"/>
      <c r="BA52" s="44"/>
      <c r="BB52" s="44"/>
      <c r="BC52" s="44">
        <v>1690.71</v>
      </c>
      <c r="BD52" s="44"/>
      <c r="BE52" s="44"/>
      <c r="BF52" s="44"/>
      <c r="BG52" s="44"/>
      <c r="BH52" s="45">
        <f t="shared" si="0"/>
        <v>3140</v>
      </c>
      <c r="BI52" s="45"/>
      <c r="BJ52" s="45"/>
      <c r="BK52" s="45"/>
      <c r="BL52" s="45"/>
      <c r="BM52" s="45">
        <f t="shared" si="1"/>
        <v>-3140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38.25" customHeight="1" x14ac:dyDescent="0.2">
      <c r="A54" s="46">
        <v>0</v>
      </c>
      <c r="B54" s="46"/>
      <c r="C54" s="47" t="s">
        <v>78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79</v>
      </c>
      <c r="U54" s="49"/>
      <c r="V54" s="50"/>
      <c r="W54" s="51">
        <v>0</v>
      </c>
      <c r="X54" s="52"/>
      <c r="Y54" s="52"/>
      <c r="Z54" s="52"/>
      <c r="AA54" s="53"/>
      <c r="AB54" s="51">
        <v>100</v>
      </c>
      <c r="AC54" s="52"/>
      <c r="AD54" s="52"/>
      <c r="AE54" s="52"/>
      <c r="AF54" s="53"/>
      <c r="AG54" s="54">
        <v>0</v>
      </c>
      <c r="AH54" s="55"/>
      <c r="AI54" s="38" t="s">
        <v>78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79</v>
      </c>
      <c r="AV54" s="42"/>
      <c r="AW54" s="43"/>
      <c r="AX54" s="44">
        <v>100</v>
      </c>
      <c r="AY54" s="44"/>
      <c r="AZ54" s="44"/>
      <c r="BA54" s="44"/>
      <c r="BB54" s="44"/>
      <c r="BC54" s="44">
        <v>100</v>
      </c>
      <c r="BD54" s="44"/>
      <c r="BE54" s="44"/>
      <c r="BF54" s="44"/>
      <c r="BG54" s="44"/>
      <c r="BH54" s="45">
        <f t="shared" si="0"/>
        <v>100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7" t="s">
        <v>32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</row>
    <row r="57" spans="1:78" ht="20.25" customHeight="1" x14ac:dyDescent="0.2">
      <c r="A57" s="37" t="s">
        <v>93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4" t="s">
        <v>94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3"/>
      <c r="AO59" s="3"/>
      <c r="AP59" s="136" t="s">
        <v>95</v>
      </c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</row>
    <row r="60" spans="1:78" x14ac:dyDescent="0.2">
      <c r="W60" s="133" t="s">
        <v>6</v>
      </c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4"/>
      <c r="AO60" s="4"/>
      <c r="AP60" s="133" t="s">
        <v>20</v>
      </c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</row>
  </sheetData>
  <mergeCells count="27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4:B44 A57 A30:B30 AG44:AH44 A55:B55">
    <cfRule type="cellIs" dxfId="33" priority="39" stopIfTrue="1" operator="equal">
      <formula>0</formula>
    </cfRule>
  </conditionalFormatting>
  <conditionalFormatting sqref="C44:S44 C37:T37 C29:T29 C30">
    <cfRule type="cellIs" dxfId="32" priority="40" stopIfTrue="1" operator="equal">
      <formula>"Відсутній"</formula>
    </cfRule>
  </conditionalFormatting>
  <conditionalFormatting sqref="AI44:AT44 W37:AN37 W29:AN29 W30">
    <cfRule type="cellIs" dxfId="31" priority="41" stopIfTrue="1" operator="equal">
      <formula>"Видалено"</formula>
    </cfRule>
  </conditionalFormatting>
  <conditionalFormatting sqref="U30:V30 A37:B37">
    <cfRule type="cellIs" priority="42" stopIfTrue="1" operator="equal">
      <formula>0</formula>
    </cfRule>
  </conditionalFormatting>
  <conditionalFormatting sqref="U37:V37">
    <cfRule type="cellIs" priority="43" stopIfTrue="1" operator="notEqual">
      <formula>0</formula>
    </cfRule>
  </conditionalFormatting>
  <conditionalFormatting sqref="C55">
    <cfRule type="cellIs" dxfId="30" priority="44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2025-05-14T06:11:14Z</cp:lastPrinted>
  <dcterms:created xsi:type="dcterms:W3CDTF">2016-08-10T10:53:25Z</dcterms:created>
  <dcterms:modified xsi:type="dcterms:W3CDTF">2025-06-27T09:42:20Z</dcterms:modified>
</cp:coreProperties>
</file>